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8 апреля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/>
  <c r="D18" i="2" l="1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10" i="2" s="1"/>
  <c r="E8" i="2"/>
  <c r="F8" i="2" l="1"/>
  <c r="E7" i="2"/>
  <c r="G17" i="2"/>
  <c r="E15" i="2"/>
  <c r="E14" i="2" s="1"/>
  <c r="E12" i="2"/>
  <c r="E9" i="2"/>
  <c r="E6" i="2" l="1"/>
  <c r="E20" i="2"/>
  <c r="D15" i="2"/>
  <c r="D12" i="2"/>
  <c r="D10" i="2"/>
  <c r="D7" i="2"/>
  <c r="D20" i="2" s="1"/>
  <c r="D9" i="2" l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<sst xmlns="http://schemas.openxmlformats.org/spreadsheetml/2006/main" count="29" uniqueCount="29">
  <si>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</si>
  <si>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</si>
  <si>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</si>
  <si>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</si>
  <si>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</si>
  <si>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</si>
  <si>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</si>
  <si>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</si>
  <si>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</si>
  <si>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</si>
  <si>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</si>
  <si>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</si>
  <si>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</si>
  <si>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</si>
  <si>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</si>
  <si>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</si>
  <si>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</si>
  <si>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</si>
  <si>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</si>
  <si>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</si>
  <si>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</si>
  <si>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</si>
  <si>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</si>
  <si>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</si>
  <si>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Кассовый расход на 26.04.2023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</si>
  <si>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27 апреля 2023 года</t>
  </si>
  <si>
    <t>По состоянию на 27.04.2023 года численность получателей составила 689 человек.</t>
  </si>
  <si>
    <t>Кассовый расход на 27.04.2023 года</t>
  </si>
  <si>
    <t>Кассовый расход с 26.04.2023 года по 27.04.2023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</si>
</sst>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E5" sqref="E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27</v>
      </c>
      <c r="E4" s="5" t="s">
        <v>28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28014184.52</v>
      </c>
      <c r="D6" s="9">
        <f t="shared" si="0"/>
        <v>28014184.52</v>
      </c>
      <c r="E6" s="9">
        <f>E7</f>
        <v>0</v>
      </c>
      <c r="F6" s="9">
        <f>F7</f>
        <v>82624754.569999993</v>
      </c>
      <c r="G6" s="10">
        <f>D6/B6</f>
        <v>0.33905316470581803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28014184.52</v>
      </c>
      <c r="D7" s="9">
        <f>D8</f>
        <v>28014184.52</v>
      </c>
      <c r="E7" s="9">
        <f>E8</f>
        <v>0</v>
      </c>
      <c r="F7" s="9">
        <f>F8</f>
        <v>82624754.569999993</v>
      </c>
      <c r="G7" s="10">
        <f t="shared" ref="G7:G20" si="1">D7/B7</f>
        <v>0.33905316470581803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28014184.52</v>
      </c>
      <c r="D8" s="12">
        <v>28014184.52</v>
      </c>
      <c r="E8" s="12">
        <f>D8-C8</f>
        <v>0</v>
      </c>
      <c r="F8" s="13">
        <f>B8-E8</f>
        <v>82624754.569999993</v>
      </c>
      <c r="G8" s="10">
        <f t="shared" si="1"/>
        <v>0.33905316470581803</v>
      </c>
      <c r="H8" s="43" t="s">
        <v>26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29014184.52</v>
      </c>
      <c r="D20" s="18">
        <f>D7+D9+D14+D17</f>
        <v>29014184.52</v>
      </c>
      <c r="E20" s="18">
        <f>E7+E9+E14+E17</f>
        <v>0</v>
      </c>
      <c r="F20" s="9">
        <f>B20-C20</f>
        <v>119688352.37999998</v>
      </c>
      <c r="G20" s="10">
        <f t="shared" si="1"/>
        <v>0.19511559873058229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2023-04-26T10:35:38Z</cp:lastPrinted>
  <dcterms:created xsi:type="dcterms:W3CDTF">2019-07-19T11:40:04Z</dcterms:created>
  <dcterms:modified xsi:type="dcterms:W3CDTF">2023-04-28T10:18:10Z</dcterms:modified>
</cp:coreProperties>
</file>