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firstSheet="2" activeTab="4"/>
  </bookViews>
  <sheets>
    <sheet name="Ценные бумаги" sheetId="4" r:id="rId1"/>
    <sheet name="Кредиты кредитных организаций" sheetId="5" r:id="rId2"/>
    <sheet name="Бюджетные кредиты" sheetId="6" r:id="rId3"/>
    <sheet name="Гарантии" sheetId="2" r:id="rId4"/>
    <sheet name="Параметры закона" sheetId="8" r:id="rId5"/>
    <sheet name="Свод" sheetId="7" state="hidden" r:id="rId6"/>
  </sheets>
  <definedNames>
    <definedName name="_xlnm.Print_Area" localSheetId="0">'Ценные бумаги'!$A$1:$P$15</definedName>
  </definedNames>
  <calcPr calcId="152511"/>
</workbook>
</file>

<file path=xl/calcChain.xml><?xml version="1.0" encoding="utf-8"?>
<calcChain xmlns="http://schemas.openxmlformats.org/spreadsheetml/2006/main">
  <c r="G13" i="7" l="1"/>
  <c r="G14" i="7"/>
  <c r="G39" i="7" s="1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C39" i="7"/>
  <c r="D39" i="7"/>
  <c r="E39" i="7"/>
  <c r="F39" i="7"/>
  <c r="G41" i="7"/>
  <c r="G42" i="7"/>
  <c r="G43" i="7"/>
  <c r="G44" i="7"/>
  <c r="G45" i="7"/>
  <c r="G46" i="7"/>
  <c r="G47" i="7"/>
  <c r="G48" i="7"/>
  <c r="C49" i="7"/>
  <c r="C50" i="7" s="1"/>
  <c r="D49" i="7"/>
  <c r="E49" i="7"/>
  <c r="E50" i="7" s="1"/>
  <c r="F49" i="7"/>
  <c r="G49" i="7"/>
  <c r="D50" i="7"/>
  <c r="F50" i="7"/>
  <c r="G52" i="7"/>
  <c r="G53" i="7" s="1"/>
  <c r="C53" i="7"/>
  <c r="D53" i="7"/>
  <c r="E53" i="7"/>
  <c r="F53" i="7"/>
  <c r="G50" i="7" l="1"/>
</calcChain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<sst xmlns="http://schemas.openxmlformats.org/spreadsheetml/2006/main" count="460" uniqueCount="150">
  <si>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</si>
  <si>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</si>
  <si>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</si>
  <si>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</si>
  <si>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</si>
  <si>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</si>
  <si>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</si>
  <si>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</si>
  <si>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</si>
  <si>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</si>
  <si>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</si>
  <si>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</si>
  <si>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</si>
  <si>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</si>
  <si>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</si>
  <si>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</si>
  <si>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</si>
  <si>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</si>
  <si>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</si>
  <si>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</si>
  <si>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</si>
  <si>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</si>
  <si>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</si>
  <si>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</si>
  <si>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</si>
  <si>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</si>
  <si>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</si>
  <si>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</si>
  <si>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</si>
  <si>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</si>
  <si>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</si>
  <si>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</si>
  <si>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</si>
  <si>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</si>
  <si>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</si>
  <si>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</si>
  <si>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</si>
  <si>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</si>
  <si>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</si>
  <si>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</si>
  <si>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</si>
  <si>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</si>
  <si>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</si>
  <si>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</si>
  <si>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</si>
  <si>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</si>
  <si>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</si>
  <si>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</si>
  <si>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</si>
  <si>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</si>
  <si>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</si>
  <si>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</si>
  <si>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</si>
  <si>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</si>
  <si>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</si>
  <si>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</si>
  <si>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</si>
  <si>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</si>
  <si>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</si>
  <si>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</si>
  <si>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</si>
  <si>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</si>
  <si>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</si>
  <si>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</si>
  <si>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</si>
  <si>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</si>
  <si>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</si>
  <si>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</si>
  <si>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</si>
  <si>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</si>
  <si>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</si>
  <si>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01.09.2015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</si>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</sst>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10" fillId="5" borderId="0" applyNumberFormat="0" applyBorder="0" applyAlignment="0" applyProtection="0"/>
    <xf numFmtId="0" fontId="11" fillId="4" borderId="1" applyNumberFormat="0" applyAlignment="0" applyProtection="0"/>
    <xf numFmtId="0" fontId="12" fillId="6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</cellStyleXfs>
  <cellXfs count="52">
    <xf numFmtId="0" fontId="0" fillId="0" borderId="0" xfId="0"/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right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0" fontId="7" fillId="0" borderId="7" xfId="0" applyFont="1" applyBorder="1" applyAlignment="1"/>
    <xf numFmtId="0" fontId="7" fillId="0" borderId="7" xfId="0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/>
    <xf numFmtId="4" fontId="8" fillId="0" borderId="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wrapText="1"/>
    </xf>
    <xf numFmtId="4" fontId="24" fillId="0" borderId="13" xfId="0" applyNumberFormat="1" applyFont="1" applyBorder="1" applyAlignment="1">
      <alignment horizontal="right" wrapText="1"/>
    </xf>
    <xf numFmtId="0" fontId="25" fillId="0" borderId="13" xfId="0" applyFont="1" applyBorder="1" applyAlignment="1">
      <alignment horizontal="left" wrapText="1"/>
    </xf>
    <xf numFmtId="4" fontId="26" fillId="0" borderId="13" xfId="0" applyNumberFormat="1" applyFont="1" applyBorder="1" applyAlignment="1">
      <alignment horizontal="right" wrapText="1"/>
    </xf>
    <xf numFmtId="0" fontId="27" fillId="0" borderId="13" xfId="0" applyFont="1" applyBorder="1" applyAlignment="1">
      <alignment horizontal="left" wrapText="1"/>
    </xf>
    <xf numFmtId="4" fontId="28" fillId="0" borderId="13" xfId="0" applyNumberFormat="1" applyFont="1" applyBorder="1" applyAlignment="1">
      <alignment horizontal="right" wrapText="1"/>
    </xf>
    <xf numFmtId="0" fontId="29" fillId="0" borderId="13" xfId="0" applyFont="1" applyBorder="1" applyAlignment="1">
      <alignment horizontal="left" wrapText="1"/>
    </xf>
    <xf numFmtId="4" fontId="30" fillId="0" borderId="13" xfId="0" applyNumberFormat="1" applyFont="1" applyBorder="1" applyAlignment="1">
      <alignment horizontal="right" wrapText="1"/>
    </xf>
    <xf numFmtId="0" fontId="31" fillId="0" borderId="13" xfId="0" applyFont="1" applyBorder="1" applyAlignment="1">
      <alignment horizontal="left" wrapText="1"/>
    </xf>
    <xf numFmtId="4" fontId="32" fillId="0" borderId="13" xfId="0" applyNumberFormat="1" applyFont="1" applyBorder="1" applyAlignment="1">
      <alignment horizontal="right" wrapText="1"/>
    </xf>
  </cellXfs>
  <cellStyles count="15">
    <cellStyle name="Обычный" xfId="0" builtinId="0"/>
    <cellStyle name="㼿‿‿㼿㼿㼿?" xfId="1"/>
    <cellStyle name="㼿㼿" xfId="5"/>
    <cellStyle name="㼿㼿 " xfId="2"/>
    <cellStyle name="㼿㼿?" xfId="3"/>
    <cellStyle name="㼿㼿‿㼿㼿㼿㼿㼿㼿㼿" xfId="13"/>
    <cellStyle name="㼿㼿㼿" xfId="9"/>
    <cellStyle name="㼿㼿㼿?" xfId="14"/>
    <cellStyle name="㼿㼿㼿㼿" xfId="7"/>
    <cellStyle name="㼿㼿㼿㼿?" xfId="10"/>
    <cellStyle name="㼿㼿㼿㼿‿?" xfId="4"/>
    <cellStyle name="㼿㼿㼿㼿‿㼿㼿㼿" xfId="12"/>
    <cellStyle name="㼿㼿㼿㼿㼿" xfId="11"/>
    <cellStyle name="㼿㼿㼿㼿㼿?" xfId="8"/>
    <cellStyle name="㼿㼿㼿㼿㼿‿㼿㼿㼿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D1" zoomScaleNormal="100" workbookViewId="0">
      <selection activeCell="D1" sqref="D1"/>
    </sheetView>
  </sheetViews>
  <sheetFormatPr defaultRowHeight="12.75" x14ac:dyDescent="0.2"/>
  <cols>
    <col min="1" max="1" width="20.140625" style="14" customWidth="1"/>
    <col min="2" max="2" width="16" style="14" customWidth="1"/>
    <col min="3" max="3" width="21" style="14" customWidth="1"/>
    <col min="4" max="4" width="15.28515625" style="14" customWidth="1"/>
    <col min="5" max="5" width="15.5703125" style="14" customWidth="1"/>
    <col min="6" max="6" width="14" style="14" customWidth="1"/>
    <col min="7" max="7" width="9.7109375" style="14" customWidth="1"/>
    <col min="8" max="8" width="14" style="14" customWidth="1"/>
    <col min="9" max="9" width="14.5703125" style="14" customWidth="1"/>
    <col min="10" max="10" width="11.42578125" style="14" customWidth="1"/>
    <col min="11" max="11" width="10.85546875" style="14" customWidth="1"/>
    <col min="12" max="12" width="12.7109375" style="14" customWidth="1"/>
    <col min="13" max="13" width="10.28515625" style="14" customWidth="1"/>
    <col min="14" max="14" width="13.7109375" style="14" customWidth="1"/>
    <col min="15" max="15" width="14.28515625" style="14" customWidth="1"/>
    <col min="16" max="16" width="13.7109375" style="14" customWidth="1"/>
    <col min="17" max="16384" width="9.140625" style="14"/>
  </cols>
  <sheetData>
    <row r="1" spans="1:16" ht="12.75" customHeight="1" x14ac:dyDescent="0.2"/>
    <row r="2" spans="1:16" x14ac:dyDescent="0.2">
      <c r="O2" s="15" t="s">
        <v>18</v>
      </c>
    </row>
    <row r="3" spans="1:16" x14ac:dyDescent="0.2">
      <c r="O3" s="15" t="s">
        <v>15</v>
      </c>
    </row>
    <row r="4" spans="1:16" x14ac:dyDescent="0.2">
      <c r="O4" s="15" t="s">
        <v>16</v>
      </c>
    </row>
    <row r="5" spans="1:16" x14ac:dyDescent="0.2">
      <c r="O5" s="15" t="s">
        <v>17</v>
      </c>
    </row>
    <row r="7" spans="1:16" ht="20.25" x14ac:dyDescent="0.3">
      <c r="A7" s="9" t="s">
        <v>70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 x14ac:dyDescent="0.3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s="21" customFormat="1" ht="94.5" x14ac:dyDescent="0.2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 x14ac:dyDescent="0.25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 x14ac:dyDescent="0.25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1:16" s="23" customFormat="1" ht="18" customHeight="1" x14ac:dyDescent="0.25">
      <c r="C15" s="10" t="s">
        <v>72</v>
      </c>
      <c r="D15" s="10"/>
      <c r="E15" s="10"/>
      <c r="F15" s="39" t="s">
        <v>73</v>
      </c>
    </row>
  </sheetData>
  <mergeCells count="3">
    <mergeCell ref="A7:P7"/>
    <mergeCell ref="A8:P8"/>
    <mergeCell ref="C15:E15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60" orientation="landscape" horizontalDpi="180" verticalDpi="18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topLeftCell="I1" zoomScaleNormal="100" workbookViewId="0">
      <selection activeCell="T1" sqref="T1"/>
    </sheetView>
  </sheetViews>
  <sheetFormatPr defaultRowHeight="12.75" x14ac:dyDescent="0.2"/>
  <cols>
    <col min="1" max="1" width="20.5703125" style="14" customWidth="1"/>
    <col min="2" max="2" width="14.42578125" style="14" customWidth="1"/>
    <col min="3" max="3" width="15.42578125" style="14" customWidth="1"/>
    <col min="4" max="4" width="10.4257812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515625" style="14" customWidth="1"/>
    <col min="12" max="12" width="13.42578125" style="14" customWidth="1"/>
    <col min="13" max="13" width="13" style="14" customWidth="1"/>
    <col min="14" max="19" width="13.28515625" style="14" customWidth="1"/>
    <col min="20" max="20" width="13.7109375" style="14" customWidth="1"/>
    <col min="21" max="16384" width="9.140625" style="14"/>
  </cols>
  <sheetData>
    <row r="2" spans="1:20" x14ac:dyDescent="0.2">
      <c r="S2" s="15" t="s">
        <v>68</v>
      </c>
    </row>
    <row r="3" spans="1:20" x14ac:dyDescent="0.2">
      <c r="S3" s="15" t="s">
        <v>15</v>
      </c>
    </row>
    <row r="4" spans="1:20" x14ac:dyDescent="0.2">
      <c r="S4" s="15" t="s">
        <v>16</v>
      </c>
    </row>
    <row r="5" spans="1:20" x14ac:dyDescent="0.2">
      <c r="S5" s="15" t="s">
        <v>17</v>
      </c>
    </row>
    <row r="7" spans="1:20" ht="20.25" x14ac:dyDescent="0.3">
      <c r="A7" s="9" t="s">
        <v>74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 x14ac:dyDescent="0.3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 x14ac:dyDescent="0.2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 x14ac:dyDescent="0.25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 x14ac:dyDescent="0.25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 x14ac:dyDescent="0.25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 x14ac:dyDescent="0.25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1:20" s="23" customFormat="1" ht="18" customHeight="1" x14ac:dyDescent="0.25">
      <c r="C16" s="10" t="s">
        <v>72</v>
      </c>
      <c r="D16" s="10"/>
      <c r="E16" s="10"/>
      <c r="F16" s="39" t="s">
        <v>73</v>
      </c>
    </row>
  </sheetData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51" orientation="landscape" horizontalDpi="180" verticalDpi="180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topLeftCell="I1" zoomScaleNormal="100" workbookViewId="0">
      <selection activeCell="T1" sqref="T1"/>
    </sheetView>
  </sheetViews>
  <sheetFormatPr defaultRowHeight="12.75" x14ac:dyDescent="0.2"/>
  <cols>
    <col min="1" max="1" width="14" style="14" customWidth="1"/>
    <col min="2" max="2" width="14.42578125" style="14" customWidth="1"/>
    <col min="3" max="4" width="15.42578125" style="14" customWidth="1"/>
    <col min="5" max="6" width="13.42578125" style="14" customWidth="1"/>
    <col min="7" max="7" width="8.85546875" style="14" customWidth="1"/>
    <col min="8" max="8" width="10.42578125" style="14" customWidth="1"/>
    <col min="9" max="11" width="17.28515625" style="14" customWidth="1"/>
    <col min="12" max="12" width="13.28515625" style="14" customWidth="1"/>
    <col min="13" max="13" width="14.5703125" style="14" customWidth="1"/>
    <col min="14" max="15" width="14.7109375" style="14" customWidth="1"/>
    <col min="16" max="19" width="13.28515625" style="14" customWidth="1"/>
    <col min="20" max="20" width="13.7109375" style="14" customWidth="1"/>
    <col min="21" max="16384" width="9.140625" style="14"/>
  </cols>
  <sheetData>
    <row r="2" spans="1:20" x14ac:dyDescent="0.2">
      <c r="S2" s="15" t="s">
        <v>32</v>
      </c>
    </row>
    <row r="3" spans="1:20" x14ac:dyDescent="0.2">
      <c r="S3" s="15" t="s">
        <v>15</v>
      </c>
    </row>
    <row r="4" spans="1:20" x14ac:dyDescent="0.2">
      <c r="S4" s="15" t="s">
        <v>16</v>
      </c>
    </row>
    <row r="5" spans="1:20" x14ac:dyDescent="0.2">
      <c r="S5" s="15" t="s">
        <v>17</v>
      </c>
    </row>
    <row r="7" spans="1:20" ht="20.25" x14ac:dyDescent="0.3">
      <c r="A7" s="9" t="s">
        <v>75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 x14ac:dyDescent="0.3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 x14ac:dyDescent="0.2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 x14ac:dyDescent="0.25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 x14ac:dyDescent="0.25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 x14ac:dyDescent="0.25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 x14ac:dyDescent="0.25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spans="1:20" x14ac:dyDescent="0.2">
      <c r="E15" s="18"/>
    </row>
    <row r="16" spans="1:20" s="23" customFormat="1" ht="18" customHeight="1" x14ac:dyDescent="0.25">
      <c r="C16" s="39" t="s">
        <v>72</v>
      </c>
      <c r="F16" s="39" t="s">
        <v>73</v>
      </c>
    </row>
  </sheetData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50" orientation="landscape" horizontalDpi="180" verticalDpi="18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D1" zoomScaleNormal="100" workbookViewId="0">
      <selection activeCell="P1" sqref="P1"/>
    </sheetView>
  </sheetViews>
  <sheetFormatPr defaultRowHeight="12.75" x14ac:dyDescent="0.2"/>
  <cols>
    <col min="1" max="1" width="15.42578125" style="14" customWidth="1"/>
    <col min="2" max="2" width="16" style="14" customWidth="1"/>
    <col min="3" max="3" width="13.140625" style="14" customWidth="1"/>
    <col min="4" max="4" width="13.42578125" style="14" customWidth="1"/>
    <col min="5" max="5" width="12.85546875" style="14" customWidth="1"/>
    <col min="6" max="7" width="13.140625" style="14" customWidth="1"/>
    <col min="8" max="8" width="9.7109375" style="14" customWidth="1"/>
    <col min="9" max="9" width="13.5703125" style="14" customWidth="1"/>
    <col min="10" max="10" width="14.5703125" style="14" customWidth="1"/>
    <col min="11" max="11" width="11.42578125" style="14" customWidth="1"/>
    <col min="12" max="12" width="9.7109375" style="14" customWidth="1"/>
    <col min="13" max="13" width="12.7109375" style="14" customWidth="1"/>
    <col min="14" max="14" width="10.28515625" style="14" customWidth="1"/>
    <col min="15" max="15" width="18.140625" style="14" customWidth="1"/>
    <col min="16" max="16" width="13.7109375" style="14" customWidth="1"/>
    <col min="17" max="16384" width="9.140625" style="14"/>
  </cols>
  <sheetData>
    <row r="1" spans="1:16" ht="12.75" customHeight="1" x14ac:dyDescent="0.2"/>
    <row r="2" spans="1:16" x14ac:dyDescent="0.2">
      <c r="O2" s="15" t="s">
        <v>14</v>
      </c>
    </row>
    <row r="3" spans="1:16" x14ac:dyDescent="0.2">
      <c r="O3" s="15" t="s">
        <v>15</v>
      </c>
    </row>
    <row r="4" spans="1:16" x14ac:dyDescent="0.2">
      <c r="O4" s="15" t="s">
        <v>16</v>
      </c>
    </row>
    <row r="5" spans="1:16" x14ac:dyDescent="0.2">
      <c r="O5" s="15" t="s">
        <v>17</v>
      </c>
    </row>
    <row r="7" spans="1:16" ht="20.25" x14ac:dyDescent="0.3">
      <c r="A7" s="9" t="s">
        <v>76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 x14ac:dyDescent="0.3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 x14ac:dyDescent="0.2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 x14ac:dyDescent="0.25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 x14ac:dyDescent="0.25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1:16" s="23" customFormat="1" ht="18" customHeight="1" x14ac:dyDescent="0.25">
      <c r="C15" s="10" t="s">
        <v>72</v>
      </c>
      <c r="D15" s="10"/>
      <c r="E15" s="10"/>
      <c r="F15" s="10"/>
      <c r="G15" s="10"/>
      <c r="H15" s="39" t="s">
        <v>73</v>
      </c>
    </row>
  </sheetData>
  <mergeCells count="3">
    <mergeCell ref="A7:P7"/>
    <mergeCell ref="A8:P8"/>
    <mergeCell ref="C15:G15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60" orientation="landscape" horizontalDpi="180" verticalDpi="18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C5" sqref="C5"/>
    </sheetView>
  </sheetViews>
  <sheetFormatPr defaultRowHeight="16.5" x14ac:dyDescent="0.3"/>
  <cols>
    <col min="1" max="1" width="46.28515625" style="19" customWidth="1"/>
    <col min="2" max="2" width="25.7109375" style="19" customWidth="1"/>
    <col min="3" max="3" width="25.5703125" style="19" customWidth="1"/>
    <col min="4" max="4" width="26.5703125" style="19" customWidth="1"/>
    <col min="5" max="5" width="25.140625" style="19" customWidth="1"/>
    <col min="6" max="6" width="26.85546875" style="19" customWidth="1"/>
    <col min="7" max="7" width="24.7109375" style="19" customWidth="1"/>
    <col min="8" max="8" width="46" style="19" customWidth="1"/>
    <col min="9" max="16384" width="9.140625" style="19"/>
  </cols>
  <sheetData>
    <row r="1" spans="1:8" ht="16.5" customHeight="1" x14ac:dyDescent="0.3">
      <c r="A1" s="14"/>
      <c r="B1" s="14"/>
      <c r="C1" s="14"/>
      <c r="D1" s="14"/>
      <c r="E1" s="14"/>
      <c r="F1" s="14"/>
      <c r="G1" s="14"/>
      <c r="H1" s="14"/>
    </row>
    <row r="2" spans="1:8" x14ac:dyDescent="0.3">
      <c r="A2" s="14"/>
      <c r="B2" s="14"/>
      <c r="C2" s="14"/>
      <c r="D2" s="14"/>
      <c r="E2" s="14"/>
      <c r="F2" s="14"/>
      <c r="G2" s="15" t="s">
        <v>63</v>
      </c>
      <c r="H2" s="14"/>
    </row>
    <row r="3" spans="1:8" x14ac:dyDescent="0.3">
      <c r="A3" s="14"/>
      <c r="B3" s="14"/>
      <c r="C3" s="14"/>
      <c r="D3" s="14"/>
      <c r="E3" s="14"/>
      <c r="F3" s="14"/>
      <c r="G3" s="15" t="s">
        <v>15</v>
      </c>
      <c r="H3" s="14"/>
    </row>
    <row r="4" spans="1:8" x14ac:dyDescent="0.3">
      <c r="A4" s="14"/>
      <c r="B4" s="14"/>
      <c r="C4" s="14"/>
      <c r="D4" s="14"/>
      <c r="E4" s="14"/>
      <c r="F4" s="14"/>
      <c r="G4" s="15" t="s">
        <v>16</v>
      </c>
      <c r="H4" s="14"/>
    </row>
    <row r="5" spans="1:8" x14ac:dyDescent="0.3">
      <c r="A5" s="14"/>
      <c r="B5" s="14"/>
      <c r="C5" s="14"/>
      <c r="D5" s="14"/>
      <c r="E5" s="14"/>
      <c r="F5" s="14"/>
      <c r="G5" s="15" t="s">
        <v>17</v>
      </c>
      <c r="H5" s="14"/>
    </row>
    <row r="6" spans="1:8" x14ac:dyDescent="0.3">
      <c r="A6" s="14"/>
      <c r="B6" s="14"/>
      <c r="C6" s="14"/>
      <c r="D6" s="14"/>
      <c r="E6" s="14"/>
      <c r="F6" s="14"/>
      <c r="G6" s="14"/>
      <c r="H6" s="14"/>
    </row>
    <row r="7" spans="1:8" ht="20.25" x14ac:dyDescent="0.3">
      <c r="A7" s="9" t="s">
        <v>77</v>
      </c>
      <c r="B7" s="9"/>
      <c r="C7" s="9"/>
      <c r="D7" s="9"/>
      <c r="E7" s="9"/>
      <c r="F7" s="9"/>
      <c r="G7" s="9"/>
      <c r="H7" s="9"/>
    </row>
    <row r="8" spans="1:8" ht="20.25" x14ac:dyDescent="0.3">
      <c r="A8" s="9" t="s">
        <v>71</v>
      </c>
      <c r="B8" s="9"/>
      <c r="C8" s="9"/>
      <c r="D8" s="9"/>
      <c r="E8" s="9"/>
      <c r="F8" s="9"/>
      <c r="G8" s="9"/>
      <c r="H8" s="9"/>
    </row>
    <row r="9" spans="1:8" x14ac:dyDescent="0.3">
      <c r="A9" s="17"/>
      <c r="B9" s="17"/>
      <c r="C9" s="17"/>
      <c r="D9" s="17"/>
      <c r="E9" s="17"/>
      <c r="F9" s="17"/>
      <c r="G9" s="17"/>
      <c r="H9" s="17"/>
    </row>
    <row r="10" spans="1:8" s="22" customFormat="1" ht="78.75" x14ac:dyDescent="0.2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 x14ac:dyDescent="0.2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 x14ac:dyDescent="0.25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 x14ac:dyDescent="0.25">
      <c r="A13" s="30" t="s">
        <v>81</v>
      </c>
      <c r="B13" s="27">
        <v>0</v>
      </c>
      <c r="C13" s="27">
        <v>128904399.86</v>
      </c>
      <c r="D13" s="27">
        <v>0</v>
      </c>
      <c r="E13" s="27">
        <v>0</v>
      </c>
      <c r="F13" s="27">
        <v>0</v>
      </c>
      <c r="G13" s="27">
        <v>0</v>
      </c>
      <c r="H13" s="25" t="s">
        <v>82</v>
      </c>
    </row>
    <row r="14" spans="1:8" ht="54.75" x14ac:dyDescent="0.3">
      <c r="A14" s="50" t="s">
        <v>83</v>
      </c>
      <c r="B14" s="51" t="s">
        <v>79</v>
      </c>
      <c r="C14" s="51">
        <v>128904399.86</v>
      </c>
      <c r="D14" s="51" t="s">
        <v>79</v>
      </c>
      <c r="E14" s="51" t="s">
        <v>79</v>
      </c>
      <c r="F14" s="51" t="s">
        <v>79</v>
      </c>
      <c r="G14" s="51" t="s">
        <v>79</v>
      </c>
      <c r="H14" s="51" t="s">
        <v>79</v>
      </c>
    </row>
    <row r="15" spans="1:8" s="40" customFormat="1" ht="36" x14ac:dyDescent="0.25">
      <c r="A15" s="30" t="s">
        <v>84</v>
      </c>
      <c r="B15" s="27">
        <v>0</v>
      </c>
      <c r="C15" s="27">
        <v>2889899.57</v>
      </c>
      <c r="D15" s="27">
        <v>0</v>
      </c>
      <c r="E15" s="27">
        <v>0</v>
      </c>
      <c r="F15" s="27">
        <v>0</v>
      </c>
      <c r="G15" s="27">
        <v>0</v>
      </c>
      <c r="H15" s="25" t="s">
        <v>85</v>
      </c>
    </row>
    <row r="16" spans="1:8" ht="36" x14ac:dyDescent="0.3">
      <c r="A16" s="30" t="s">
        <v>86</v>
      </c>
      <c r="B16" s="27">
        <v>0</v>
      </c>
      <c r="C16" s="27">
        <v>2743921.81</v>
      </c>
      <c r="D16" s="27">
        <v>0</v>
      </c>
      <c r="E16" s="27">
        <v>0</v>
      </c>
      <c r="F16" s="27">
        <v>0</v>
      </c>
      <c r="G16" s="27">
        <v>0</v>
      </c>
      <c r="H16" s="25" t="s">
        <v>87</v>
      </c>
    </row>
    <row r="17" spans="1:8" ht="36" x14ac:dyDescent="0.3">
      <c r="A17" s="30" t="s">
        <v>88</v>
      </c>
      <c r="B17" s="27">
        <v>0</v>
      </c>
      <c r="C17" s="27">
        <v>3346116.15</v>
      </c>
      <c r="D17" s="27">
        <v>0</v>
      </c>
      <c r="E17" s="27">
        <v>0</v>
      </c>
      <c r="F17" s="27">
        <v>0</v>
      </c>
      <c r="G17" s="27">
        <v>0</v>
      </c>
      <c r="H17" s="25" t="s">
        <v>89</v>
      </c>
    </row>
    <row r="18" spans="1:8" ht="36" x14ac:dyDescent="0.3">
      <c r="A18" s="30" t="s">
        <v>90</v>
      </c>
      <c r="B18" s="27">
        <v>0</v>
      </c>
      <c r="C18" s="27">
        <v>507698.6</v>
      </c>
      <c r="D18" s="27">
        <v>0</v>
      </c>
      <c r="E18" s="27">
        <v>0</v>
      </c>
      <c r="F18" s="27">
        <v>0</v>
      </c>
      <c r="G18" s="27">
        <v>0</v>
      </c>
      <c r="H18" s="25" t="s">
        <v>91</v>
      </c>
    </row>
    <row r="19" spans="1:8" ht="36" x14ac:dyDescent="0.3">
      <c r="A19" s="30" t="s">
        <v>92</v>
      </c>
      <c r="B19" s="27">
        <v>0</v>
      </c>
      <c r="C19" s="27">
        <v>2257370.4700000002</v>
      </c>
      <c r="D19" s="27">
        <v>0</v>
      </c>
      <c r="E19" s="27">
        <v>0</v>
      </c>
      <c r="F19" s="27">
        <v>0</v>
      </c>
      <c r="G19" s="27">
        <v>0</v>
      </c>
      <c r="H19" s="25" t="s">
        <v>93</v>
      </c>
    </row>
    <row r="20" spans="1:8" ht="36" x14ac:dyDescent="0.3">
      <c r="A20" s="30" t="s">
        <v>94</v>
      </c>
      <c r="B20" s="27">
        <v>0</v>
      </c>
      <c r="C20" s="27">
        <v>4960704.75</v>
      </c>
      <c r="D20" s="27">
        <v>0</v>
      </c>
      <c r="E20" s="27">
        <v>0</v>
      </c>
      <c r="F20" s="27">
        <v>0</v>
      </c>
      <c r="G20" s="27">
        <v>0</v>
      </c>
      <c r="H20" s="25" t="s">
        <v>95</v>
      </c>
    </row>
    <row r="21" spans="1:8" ht="36" x14ac:dyDescent="0.3">
      <c r="A21" s="30" t="s">
        <v>96</v>
      </c>
      <c r="B21" s="27">
        <v>0</v>
      </c>
      <c r="C21" s="27">
        <v>1331221.29</v>
      </c>
      <c r="D21" s="27">
        <v>0</v>
      </c>
      <c r="E21" s="27">
        <v>0</v>
      </c>
      <c r="F21" s="27">
        <v>0</v>
      </c>
      <c r="G21" s="27">
        <v>0</v>
      </c>
      <c r="H21" s="25" t="s">
        <v>97</v>
      </c>
    </row>
    <row r="22" spans="1:8" ht="36" x14ac:dyDescent="0.3">
      <c r="A22" s="30" t="s">
        <v>98</v>
      </c>
      <c r="B22" s="27">
        <v>0</v>
      </c>
      <c r="C22" s="27">
        <v>34944117.369999997</v>
      </c>
      <c r="D22" s="27">
        <v>0</v>
      </c>
      <c r="E22" s="27">
        <v>0</v>
      </c>
      <c r="F22" s="27">
        <v>0</v>
      </c>
      <c r="G22" s="27">
        <v>0</v>
      </c>
      <c r="H22" s="25" t="s">
        <v>99</v>
      </c>
    </row>
    <row r="23" spans="1:8" ht="36" x14ac:dyDescent="0.3">
      <c r="A23" s="30" t="s">
        <v>100</v>
      </c>
      <c r="B23" s="27">
        <v>0</v>
      </c>
      <c r="C23" s="27">
        <v>3030453.13</v>
      </c>
      <c r="D23" s="27">
        <v>0</v>
      </c>
      <c r="E23" s="27">
        <v>0</v>
      </c>
      <c r="F23" s="27">
        <v>0</v>
      </c>
      <c r="G23" s="27">
        <v>0</v>
      </c>
      <c r="H23" s="25" t="s">
        <v>101</v>
      </c>
    </row>
    <row r="24" spans="1:8" ht="36" x14ac:dyDescent="0.3">
      <c r="A24" s="30" t="s">
        <v>102</v>
      </c>
      <c r="B24" s="27">
        <v>0</v>
      </c>
      <c r="C24" s="27">
        <v>455775.44</v>
      </c>
      <c r="D24" s="27">
        <v>0</v>
      </c>
      <c r="E24" s="27">
        <v>0</v>
      </c>
      <c r="F24" s="27">
        <v>0</v>
      </c>
      <c r="G24" s="27">
        <v>0</v>
      </c>
      <c r="H24" s="25" t="s">
        <v>103</v>
      </c>
    </row>
    <row r="25" spans="1:8" ht="36" x14ac:dyDescent="0.3">
      <c r="A25" s="30" t="s">
        <v>104</v>
      </c>
      <c r="B25" s="27">
        <v>0</v>
      </c>
      <c r="C25" s="27">
        <v>1145151.6599999999</v>
      </c>
      <c r="D25" s="27">
        <v>0</v>
      </c>
      <c r="E25" s="27">
        <v>0</v>
      </c>
      <c r="F25" s="27">
        <v>0</v>
      </c>
      <c r="G25" s="27">
        <v>0</v>
      </c>
      <c r="H25" s="25" t="s">
        <v>105</v>
      </c>
    </row>
    <row r="26" spans="1:8" ht="36" x14ac:dyDescent="0.3">
      <c r="A26" s="30" t="s">
        <v>106</v>
      </c>
      <c r="B26" s="27">
        <v>0</v>
      </c>
      <c r="C26" s="27">
        <v>464040.87</v>
      </c>
      <c r="D26" s="27">
        <v>0</v>
      </c>
      <c r="E26" s="27">
        <v>0</v>
      </c>
      <c r="F26" s="27">
        <v>0</v>
      </c>
      <c r="G26" s="27">
        <v>0</v>
      </c>
      <c r="H26" s="25" t="s">
        <v>107</v>
      </c>
    </row>
    <row r="27" spans="1:8" ht="36" x14ac:dyDescent="0.3">
      <c r="A27" s="30" t="s">
        <v>108</v>
      </c>
      <c r="B27" s="27">
        <v>0</v>
      </c>
      <c r="C27" s="27">
        <v>2490698.92</v>
      </c>
      <c r="D27" s="27">
        <v>0</v>
      </c>
      <c r="E27" s="27">
        <v>0</v>
      </c>
      <c r="F27" s="27">
        <v>0</v>
      </c>
      <c r="G27" s="27">
        <v>0</v>
      </c>
      <c r="H27" s="25" t="s">
        <v>109</v>
      </c>
    </row>
    <row r="28" spans="1:8" ht="36" x14ac:dyDescent="0.3">
      <c r="A28" s="30" t="s">
        <v>110</v>
      </c>
      <c r="B28" s="27">
        <v>0</v>
      </c>
      <c r="C28" s="27">
        <v>1671838.97</v>
      </c>
      <c r="D28" s="27">
        <v>0</v>
      </c>
      <c r="E28" s="27">
        <v>0</v>
      </c>
      <c r="F28" s="27">
        <v>0</v>
      </c>
      <c r="G28" s="27">
        <v>0</v>
      </c>
      <c r="H28" s="25" t="s">
        <v>111</v>
      </c>
    </row>
    <row r="29" spans="1:8" ht="54.75" x14ac:dyDescent="0.3">
      <c r="A29" s="50" t="s">
        <v>112</v>
      </c>
      <c r="B29" s="51" t="s">
        <v>79</v>
      </c>
      <c r="C29" s="51">
        <v>62239009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 x14ac:dyDescent="0.3">
      <c r="A30" s="50" t="s">
        <v>113</v>
      </c>
      <c r="B30" s="51" t="s">
        <v>79</v>
      </c>
      <c r="C30" s="51">
        <v>191143408.86000001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 x14ac:dyDescent="0.3">
      <c r="A31" s="50" t="s">
        <v>78</v>
      </c>
      <c r="B31" s="51" t="s">
        <v>79</v>
      </c>
      <c r="C31" s="51">
        <v>191143408.86000001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spans="1:8" ht="12.75" customHeight="1" x14ac:dyDescent="0.3"/>
    <row r="33" spans="2:6" ht="18" customHeight="1" x14ac:dyDescent="0.3">
      <c r="B33" s="23"/>
      <c r="C33" s="10" t="s">
        <v>72</v>
      </c>
      <c r="D33" s="10"/>
      <c r="E33" s="10"/>
      <c r="F33" s="31" t="s">
        <v>73</v>
      </c>
    </row>
  </sheetData>
  <mergeCells count="3">
    <mergeCell ref="A7:H7"/>
    <mergeCell ref="A8:H8"/>
    <mergeCell ref="C33:E33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50" orientation="landscape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6"/>
  <sheetViews>
    <sheetView zoomScaleNormal="100" workbookViewId="0">
      <selection activeCell="G1" sqref="G1"/>
    </sheetView>
  </sheetViews>
  <sheetFormatPr defaultRowHeight="12.75" x14ac:dyDescent="0.2"/>
  <cols>
    <col min="1" max="1" width="4.85546875" style="14" customWidth="1"/>
    <col min="2" max="2" width="25.7109375" style="14" customWidth="1"/>
    <col min="3" max="6" width="18" style="14" customWidth="1"/>
    <col min="7" max="7" width="17.5703125" style="14" customWidth="1"/>
    <col min="8" max="16384" width="9.140625" style="14"/>
  </cols>
  <sheetData>
    <row r="2" spans="1:7" x14ac:dyDescent="0.2">
      <c r="F2" s="15" t="s">
        <v>46</v>
      </c>
    </row>
    <row r="3" spans="1:7" x14ac:dyDescent="0.2">
      <c r="F3" s="15" t="s">
        <v>15</v>
      </c>
    </row>
    <row r="4" spans="1:7" x14ac:dyDescent="0.2">
      <c r="F4" s="15" t="s">
        <v>16</v>
      </c>
    </row>
    <row r="5" spans="1:7" x14ac:dyDescent="0.2">
      <c r="F5" s="15" t="s">
        <v>17</v>
      </c>
    </row>
    <row r="7" spans="1:7" ht="20.25" x14ac:dyDescent="0.3">
      <c r="A7" s="9" t="s">
        <v>47</v>
      </c>
      <c r="B7" s="9"/>
      <c r="C7" s="9"/>
      <c r="D7" s="9"/>
      <c r="E7" s="9"/>
      <c r="F7" s="9"/>
      <c r="G7" s="9"/>
    </row>
    <row r="8" spans="1:7" ht="20.25" x14ac:dyDescent="0.3">
      <c r="A8" s="9" t="s">
        <v>71</v>
      </c>
      <c r="B8" s="9"/>
      <c r="C8" s="9"/>
      <c r="D8" s="9"/>
      <c r="E8" s="9"/>
      <c r="F8" s="9"/>
      <c r="G8" s="9"/>
    </row>
    <row r="10" spans="1:7" s="21" customFormat="1" ht="157.5" x14ac:dyDescent="0.2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 x14ac:dyDescent="0.2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 x14ac:dyDescent="0.2">
      <c r="A12" s="8" t="s">
        <v>53</v>
      </c>
      <c r="B12" s="7"/>
      <c r="C12" s="7"/>
      <c r="D12" s="7"/>
      <c r="E12" s="7"/>
      <c r="F12" s="7"/>
      <c r="G12" s="6"/>
    </row>
    <row r="13" spans="1:7" s="23" customFormat="1" ht="18" x14ac:dyDescent="0.25">
      <c r="A13" s="32">
        <v>1</v>
      </c>
      <c r="B13" s="33" t="s">
        <v>125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 x14ac:dyDescent="0.25">
      <c r="A14" s="32">
        <v>2</v>
      </c>
      <c r="B14" s="33" t="s">
        <v>126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t="shared" ref="G14:G37" si="0">SUM(C14:F14)</f>
        <v>0</v>
      </c>
    </row>
    <row r="15" spans="1:7" s="38" customFormat="1" ht="18" x14ac:dyDescent="0.25">
      <c r="A15" s="32">
        <v>3</v>
      </c>
      <c r="B15" s="33" t="s">
        <v>127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 x14ac:dyDescent="0.25">
      <c r="A16" s="32">
        <v>4</v>
      </c>
      <c r="B16" s="33" t="s">
        <v>128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 x14ac:dyDescent="0.25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 x14ac:dyDescent="0.25">
      <c r="A18" s="32">
        <v>6</v>
      </c>
      <c r="B18" s="33" t="s">
        <v>129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 x14ac:dyDescent="0.25">
      <c r="A19" s="32">
        <v>7</v>
      </c>
      <c r="B19" s="33" t="s">
        <v>130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 x14ac:dyDescent="0.25">
      <c r="A20" s="32">
        <v>8</v>
      </c>
      <c r="B20" s="33" t="s">
        <v>131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 x14ac:dyDescent="0.25">
      <c r="A21" s="32">
        <v>9</v>
      </c>
      <c r="B21" s="33" t="s">
        <v>132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 x14ac:dyDescent="0.25">
      <c r="A22" s="32">
        <v>10</v>
      </c>
      <c r="B22" s="33" t="s">
        <v>133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 x14ac:dyDescent="0.25">
      <c r="A23" s="32">
        <v>11</v>
      </c>
      <c r="B23" s="33" t="s">
        <v>134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 x14ac:dyDescent="0.25">
      <c r="A24" s="32">
        <v>12</v>
      </c>
      <c r="B24" s="33" t="s">
        <v>135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 x14ac:dyDescent="0.25">
      <c r="A25" s="32">
        <v>13</v>
      </c>
      <c r="B25" s="33" t="s">
        <v>136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 x14ac:dyDescent="0.25">
      <c r="A26" s="32">
        <v>14</v>
      </c>
      <c r="B26" s="33" t="s">
        <v>137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 x14ac:dyDescent="0.25">
      <c r="A27" s="32">
        <v>15</v>
      </c>
      <c r="B27" s="33" t="s">
        <v>138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 x14ac:dyDescent="0.25">
      <c r="A28" s="32">
        <v>16</v>
      </c>
      <c r="B28" s="33" t="s">
        <v>139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 x14ac:dyDescent="0.25">
      <c r="A29" s="32">
        <v>17</v>
      </c>
      <c r="B29" s="33" t="s">
        <v>140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 x14ac:dyDescent="0.25">
      <c r="A30" s="32">
        <v>18</v>
      </c>
      <c r="B30" s="33" t="s">
        <v>141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 x14ac:dyDescent="0.25">
      <c r="A31" s="32">
        <v>19</v>
      </c>
      <c r="B31" s="33" t="s">
        <v>142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 x14ac:dyDescent="0.25">
      <c r="A32" s="32">
        <v>20</v>
      </c>
      <c r="B32" s="33" t="s">
        <v>143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 x14ac:dyDescent="0.25">
      <c r="A33" s="32">
        <v>21</v>
      </c>
      <c r="B33" s="33" t="s">
        <v>144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 x14ac:dyDescent="0.25">
      <c r="A34" s="32">
        <v>22</v>
      </c>
      <c r="B34" s="33" t="s">
        <v>145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 x14ac:dyDescent="0.25">
      <c r="A35" s="32">
        <v>23</v>
      </c>
      <c r="B35" s="33" t="s">
        <v>146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 x14ac:dyDescent="0.25">
      <c r="A36" s="32">
        <v>24</v>
      </c>
      <c r="B36" s="33" t="s">
        <v>147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 x14ac:dyDescent="0.25">
      <c r="A37" s="32">
        <v>25</v>
      </c>
      <c r="B37" s="33" t="s">
        <v>148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 x14ac:dyDescent="0.25">
      <c r="A38" s="32">
        <v>26</v>
      </c>
      <c r="B38" s="33" t="s">
        <v>149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 x14ac:dyDescent="0.25">
      <c r="A39" s="2" t="s">
        <v>115</v>
      </c>
      <c r="B39" s="1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 x14ac:dyDescent="0.25">
      <c r="A40" s="5" t="s">
        <v>69</v>
      </c>
      <c r="B40" s="4"/>
      <c r="C40" s="4"/>
      <c r="D40" s="4"/>
      <c r="E40" s="4"/>
      <c r="F40" s="4"/>
      <c r="G40" s="3"/>
    </row>
    <row r="41" spans="1:7" ht="18" customHeight="1" x14ac:dyDescent="0.25">
      <c r="A41" s="32">
        <v>27</v>
      </c>
      <c r="B41" s="33" t="s">
        <v>117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 x14ac:dyDescent="0.25">
      <c r="A42" s="32">
        <v>28</v>
      </c>
      <c r="B42" s="33" t="s">
        <v>118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t="shared" ref="G42:G47" si="1">SUM(C42:F42)</f>
        <v>0</v>
      </c>
    </row>
    <row r="43" spans="1:7" ht="18" customHeight="1" x14ac:dyDescent="0.25">
      <c r="A43" s="32">
        <v>29</v>
      </c>
      <c r="B43" s="33" t="s">
        <v>119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 x14ac:dyDescent="0.25">
      <c r="A44" s="32">
        <v>30</v>
      </c>
      <c r="B44" s="33" t="s">
        <v>120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 x14ac:dyDescent="0.25">
      <c r="A45" s="32">
        <v>31</v>
      </c>
      <c r="B45" s="33" t="s">
        <v>121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 x14ac:dyDescent="0.25">
      <c r="A46" s="32">
        <v>32</v>
      </c>
      <c r="B46" s="33" t="s">
        <v>122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 x14ac:dyDescent="0.25">
      <c r="A47" s="32">
        <v>33</v>
      </c>
      <c r="B47" s="33" t="s">
        <v>123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 x14ac:dyDescent="0.25">
      <c r="A48" s="32">
        <v>34</v>
      </c>
      <c r="B48" s="33" t="s">
        <v>124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 x14ac:dyDescent="0.25">
      <c r="A49" s="2" t="s">
        <v>114</v>
      </c>
      <c r="B49" s="1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 x14ac:dyDescent="0.25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 x14ac:dyDescent="0.25">
      <c r="A51" s="5" t="s">
        <v>64</v>
      </c>
      <c r="B51" s="4"/>
      <c r="C51" s="4"/>
      <c r="D51" s="4"/>
      <c r="E51" s="4"/>
      <c r="F51" s="4"/>
      <c r="G51" s="3"/>
    </row>
    <row r="52" spans="1:7" ht="18" customHeight="1" x14ac:dyDescent="0.25">
      <c r="A52" s="32">
        <v>35</v>
      </c>
      <c r="B52" s="33" t="s">
        <v>116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 x14ac:dyDescent="0.25">
      <c r="A53" s="35" t="s">
        <v>55</v>
      </c>
      <c r="B53" s="36"/>
      <c r="C53" s="37" t="str">
        <f>C52</f>
        <v/>
      </c>
      <c r="D53" s="37" t="str">
        <f>D52</f>
        <v/>
      </c>
      <c r="E53" s="37" t="str">
        <f>E52</f>
        <v/>
      </c>
      <c r="F53" s="37" t="str">
        <f>F52</f>
        <v/>
      </c>
      <c r="G53" s="37">
        <f>G52</f>
        <v>0</v>
      </c>
    </row>
    <row r="54" spans="1:7" ht="12.75" customHeight="1" x14ac:dyDescent="0.2"/>
    <row r="55" spans="1:7" ht="12.75" customHeight="1" x14ac:dyDescent="0.2"/>
    <row r="56" spans="1:7" ht="18" customHeight="1" x14ac:dyDescent="0.25">
      <c r="C56" s="10" t="s">
        <v>72</v>
      </c>
      <c r="D56" s="10"/>
      <c r="E56" s="10"/>
      <c r="F56" s="39" t="s">
        <v>73</v>
      </c>
    </row>
  </sheetData>
  <mergeCells count="8">
    <mergeCell ref="A7:G7"/>
    <mergeCell ref="A8:G8"/>
    <mergeCell ref="A12:G12"/>
    <mergeCell ref="A40:G40"/>
    <mergeCell ref="A39:B39"/>
    <mergeCell ref="C56:E56"/>
    <mergeCell ref="A49:B49"/>
    <mergeCell ref="A51:G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portrait" horizontalDpi="180" verticalDpi="18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Ценные бумаги</vt:lpstr>
      <vt:lpstr>Кредиты кредитных организаций</vt:lpstr>
      <vt:lpstr>Бюджетные кредиты</vt:lpstr>
      <vt:lpstr>Гарантии</vt:lpstr>
      <vt:lpstr>Параметры закона</vt:lpstr>
      <vt:lpstr>Свод</vt:lpstr>
      <vt:lpstr>'Ценные бумаги'!Область_печати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NPOI</dc:subject>
  <dc:creator/>
  <cp:lastModifiedBy/>
  <dcterms:created xsi:type="dcterms:W3CDTF">2015-09-08T09:49:22Z</dcterms:created>
  <dcterms:modified xsi:type="dcterms:W3CDTF">2015-09-08T09:49:22Z</dcterms:modified>
</cp:coreProperties>
</file>